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Q31" i="3"/>
  <c r="P31" i="3"/>
  <c r="O31" i="3"/>
  <c r="N31" i="3"/>
  <c r="M31" i="3"/>
  <c r="L31" i="3"/>
  <c r="K31" i="3"/>
  <c r="J31" i="3"/>
  <c r="I31" i="3"/>
  <c r="I30" i="3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L19" i="3"/>
  <c r="K19" i="3"/>
  <c r="H19" i="3"/>
  <c r="F19" i="3"/>
  <c r="E19" i="3"/>
  <c r="R18" i="3"/>
  <c r="P18" i="3"/>
  <c r="O18" i="3"/>
  <c r="O10" i="3" s="1"/>
  <c r="N18" i="3"/>
  <c r="M18" i="3"/>
  <c r="L18" i="3"/>
  <c r="K18" i="3"/>
  <c r="J18" i="3"/>
  <c r="I18" i="3"/>
  <c r="H18" i="3"/>
  <c r="G18" i="3"/>
  <c r="F18" i="3"/>
  <c r="E18" i="3"/>
  <c r="D19" i="3"/>
  <c r="D18" i="3"/>
  <c r="D13" i="3"/>
  <c r="L13" i="3"/>
  <c r="K13" i="3"/>
  <c r="H13" i="3"/>
  <c r="F13" i="3"/>
  <c r="L12" i="3"/>
  <c r="K12" i="3"/>
  <c r="J12" i="3"/>
  <c r="J10" i="3" s="1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L11" i="3"/>
  <c r="J11" i="3"/>
  <c r="I11" i="3"/>
  <c r="G11" i="3"/>
  <c r="U10" i="3"/>
  <c r="T10" i="3"/>
  <c r="S10" i="3"/>
  <c r="R10" i="3"/>
  <c r="Q10" i="3"/>
  <c r="N10" i="3"/>
  <c r="M10" i="3"/>
  <c r="I10" i="3"/>
  <c r="E11" i="3"/>
  <c r="W11" i="3"/>
  <c r="V11" i="3"/>
  <c r="W10" i="3"/>
  <c r="V10" i="3"/>
  <c r="U39" i="3"/>
  <c r="U38" i="3"/>
  <c r="T35" i="3"/>
  <c r="S35" i="3"/>
  <c r="T34" i="3"/>
  <c r="S34" i="3"/>
  <c r="T33" i="3"/>
  <c r="S33" i="3"/>
  <c r="T31" i="3"/>
  <c r="S31" i="3"/>
  <c r="T30" i="3"/>
  <c r="S30" i="3"/>
  <c r="H11" i="3" l="1"/>
  <c r="H10" i="3"/>
  <c r="G10" i="3"/>
  <c r="F11" i="3"/>
  <c r="F10" i="3"/>
  <c r="E10" i="3"/>
  <c r="D11" i="3"/>
  <c r="D10" i="3"/>
  <c r="P10" i="3"/>
  <c r="L10" i="3"/>
  <c r="K11" i="3"/>
  <c r="K10" i="3"/>
  <c r="T32" i="3"/>
  <c r="S32" i="3"/>
</calcChain>
</file>

<file path=xl/sharedStrings.xml><?xml version="1.0" encoding="utf-8"?>
<sst xmlns="http://schemas.openxmlformats.org/spreadsheetml/2006/main" count="212" uniqueCount="69">
  <si>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</si>
  <si>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</si>
  <si>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</si>
  <si>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</si>
  <si>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</si>
  <si>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</si>
  <si>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</si>
  <si>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</si>
  <si>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</si>
  <si>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</si>
  <si>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</si>
  <si>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</si>
  <si>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</si>
  <si>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</si>
  <si>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</si>
  <si>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</si>
  <si>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</si>
  <si>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</si>
  <si>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</si>
  <si>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</si>
  <si>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</si>
  <si>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</si>
  <si>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</si>
  <si>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</si>
  <si>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</si>
  <si>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</si>
  <si>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</si>
  <si>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</si>
  <si>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</si>
  <si>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</si>
  <si>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</si>
  <si>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</si>
  <si>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</si>
  <si>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</si>
  <si>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</si>
  <si>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</si>
  <si>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</si>
  <si>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</si>
  <si>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</si>
  <si>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</si>
  <si>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</si>
  <si>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</si>
  <si>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</si>
  <si>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</si>
  <si>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</si>
  <si>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</si>
  <si>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</si>
  <si>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</si>
  <si>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</si>
  <si>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</si>
  <si>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</si>
  <si>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</si>
  <si>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</si>
  <si>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</si>
  <si>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</si>
  <si>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</si>
  <si>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</si>
  <si>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</si>
  <si>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</si>
  <si>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</si>
  <si>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</si>
  <si>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</si>
  <si>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</si>
  <si>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</si>
  <si>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</si>
  <si>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</si>
  <si>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</si>
  <si>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CAMANA CARAVELLI</t>
  </si>
  <si>
    <t>1er.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</si>
</sst>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/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68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/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522</v>
      </c>
      <c r="E10" s="8">
        <f t="shared" ref="E10:U11" si="0">SUM(E12+E14+E16+E18+E20)</f>
        <v>12</v>
      </c>
      <c r="F10" s="8">
        <f t="shared" si="0"/>
        <v>174</v>
      </c>
      <c r="G10" s="8">
        <f t="shared" si="0"/>
        <v>1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326</v>
      </c>
      <c r="L10" s="8">
        <f t="shared" si="0"/>
        <v>1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1564</v>
      </c>
      <c r="E11" s="8">
        <f t="shared" si="0"/>
        <v>0</v>
      </c>
      <c r="F11" s="8">
        <f t="shared" si="0"/>
        <v>512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1877</v>
      </c>
      <c r="L11" s="8">
        <f t="shared" si="0"/>
        <v>5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36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17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4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21</v>
      </c>
      <c r="L13" s="25">
        <v>1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292</v>
      </c>
      <c r="E14" s="25">
        <v>9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200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591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739</v>
      </c>
      <c r="L15" s="25">
        <v>1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173</v>
      </c>
      <c r="E16" s="25">
        <v>2</v>
      </c>
      <c r="F16" s="25">
        <v>174</v>
      </c>
      <c r="G16" s="25">
        <v>1</v>
      </c>
      <c r="H16" s="25">
        <v>0</v>
      </c>
      <c r="I16" s="25">
        <v>0</v>
      </c>
      <c r="J16" s="25">
        <v>0</v>
      </c>
      <c r="K16" s="25">
        <v>96</v>
      </c>
      <c r="L16" s="25">
        <v>1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820</v>
      </c>
      <c r="E17" s="25">
        <v>0</v>
      </c>
      <c r="F17" s="25">
        <v>512</v>
      </c>
      <c r="G17" s="25"/>
      <c r="H17" s="25">
        <v>0</v>
      </c>
      <c r="I17" s="25"/>
      <c r="J17" s="25"/>
      <c r="K17" s="25">
        <v>954</v>
      </c>
      <c r="L17" s="25">
        <v>3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15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10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112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124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6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3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37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39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396</v>
      </c>
      <c r="E24" s="26">
        <v>1</v>
      </c>
      <c r="F24" s="26">
        <v>5</v>
      </c>
      <c r="G24" s="26">
        <v>0</v>
      </c>
      <c r="H24" s="26">
        <v>0</v>
      </c>
      <c r="I24" s="26"/>
      <c r="J24" s="26"/>
      <c r="K24" s="26">
        <v>390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10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1</v>
      </c>
      <c r="E28" s="2"/>
      <c r="F28" s="2"/>
      <c r="G28" s="75" t="s">
        <v>30</v>
      </c>
      <c r="H28" s="75"/>
      <c r="I28" s="25">
        <v>75</v>
      </c>
      <c r="J28" s="25">
        <v>0</v>
      </c>
      <c r="K28" s="25">
        <v>1904</v>
      </c>
      <c r="L28" s="25">
        <v>0</v>
      </c>
      <c r="M28" s="25">
        <v>1937</v>
      </c>
      <c r="N28" s="25">
        <v>0</v>
      </c>
      <c r="O28" s="25">
        <v>223</v>
      </c>
      <c r="P28" s="25">
        <v>0</v>
      </c>
      <c r="Q28" s="25">
        <v>88</v>
      </c>
      <c r="R28" s="25">
        <v>0</v>
      </c>
      <c r="S28" s="28">
        <f>SUM(I28+K28+M28+O28+Q28)</f>
        <v>4227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4</v>
      </c>
      <c r="E29" s="2"/>
      <c r="F29" s="2"/>
      <c r="G29" s="75" t="s">
        <v>27</v>
      </c>
      <c r="H29" s="75"/>
      <c r="I29" s="26">
        <v>62</v>
      </c>
      <c r="J29" s="26">
        <v>0</v>
      </c>
      <c r="K29" s="26">
        <v>1458</v>
      </c>
      <c r="L29" s="25">
        <v>0</v>
      </c>
      <c r="M29" s="25">
        <v>1524</v>
      </c>
      <c r="N29" s="25">
        <v>0</v>
      </c>
      <c r="O29" s="25">
        <v>192</v>
      </c>
      <c r="P29" s="25">
        <v>0</v>
      </c>
      <c r="Q29" s="25">
        <v>104</v>
      </c>
      <c r="R29" s="25">
        <v>0</v>
      </c>
      <c r="S29" s="28">
        <f t="shared" ref="S29:T33" si="1">SUM(I29+K29+M29+O29+Q29)</f>
        <v>3340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11</v>
      </c>
      <c r="K30" s="25">
        <v>0</v>
      </c>
      <c r="L30" s="25">
        <v>249</v>
      </c>
      <c r="M30" s="25">
        <v>0</v>
      </c>
      <c r="N30" s="25">
        <v>478</v>
      </c>
      <c r="O30" s="25">
        <v>0</v>
      </c>
      <c r="P30" s="25">
        <v>192</v>
      </c>
      <c r="Q30" s="25">
        <v>0</v>
      </c>
      <c r="R30" s="25">
        <v>202</v>
      </c>
      <c r="S30" s="28">
        <f t="shared" si="1"/>
        <v>0</v>
      </c>
      <c r="T30" s="28">
        <f t="shared" si="1"/>
        <v>1132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70</v>
      </c>
      <c r="J31" s="25">
        <v>59</v>
      </c>
      <c r="K31" s="25">
        <v>837</v>
      </c>
      <c r="L31" s="25">
        <v>212</v>
      </c>
      <c r="M31" s="25">
        <v>958</v>
      </c>
      <c r="N31" s="25">
        <v>312</v>
      </c>
      <c r="O31" s="25">
        <v>104</v>
      </c>
      <c r="P31" s="25">
        <v>93</v>
      </c>
      <c r="Q31" s="25">
        <v>115</v>
      </c>
      <c r="R31" s="25">
        <v>95</v>
      </c>
      <c r="S31" s="28">
        <f t="shared" si="1"/>
        <v>2084</v>
      </c>
      <c r="T31" s="28">
        <f t="shared" si="1"/>
        <v>771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179</v>
      </c>
      <c r="J32" s="25">
        <v>151</v>
      </c>
      <c r="K32" s="25">
        <v>724</v>
      </c>
      <c r="L32" s="25">
        <v>304</v>
      </c>
      <c r="M32" s="25">
        <v>726</v>
      </c>
      <c r="N32" s="25">
        <v>382</v>
      </c>
      <c r="O32" s="25">
        <v>73</v>
      </c>
      <c r="P32" s="25">
        <v>87</v>
      </c>
      <c r="Q32" s="25">
        <v>69</v>
      </c>
      <c r="R32" s="25">
        <v>78</v>
      </c>
      <c r="S32" s="28">
        <f t="shared" si="1"/>
        <v>1771</v>
      </c>
      <c r="T32" s="28">
        <f t="shared" si="1"/>
        <v>1002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0</v>
      </c>
      <c r="E33" s="2"/>
      <c r="F33" s="2"/>
      <c r="G33" s="86" t="s">
        <v>41</v>
      </c>
      <c r="H33" s="86"/>
      <c r="I33" s="25">
        <v>104</v>
      </c>
      <c r="J33" s="25">
        <v>81</v>
      </c>
      <c r="K33" s="25">
        <v>400</v>
      </c>
      <c r="L33" s="25">
        <v>94</v>
      </c>
      <c r="M33" s="25">
        <v>460</v>
      </c>
      <c r="N33" s="25">
        <v>171</v>
      </c>
      <c r="O33" s="25">
        <v>70</v>
      </c>
      <c r="P33" s="25">
        <v>73</v>
      </c>
      <c r="Q33" s="25">
        <v>89</v>
      </c>
      <c r="R33" s="25">
        <v>108</v>
      </c>
      <c r="S33" s="28">
        <f t="shared" si="1"/>
        <v>1123</v>
      </c>
      <c r="T33" s="28">
        <f t="shared" si="1"/>
        <v>527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58</v>
      </c>
      <c r="J36" s="81"/>
      <c r="K36" s="80">
        <v>46</v>
      </c>
      <c r="L36" s="81"/>
      <c r="M36" s="80">
        <v>21</v>
      </c>
      <c r="N36" s="81"/>
      <c r="O36" s="80">
        <v>48</v>
      </c>
      <c r="P36" s="81"/>
      <c r="Q36" s="80">
        <v>52</v>
      </c>
      <c r="R36" s="81"/>
      <c r="S36" s="80">
        <v>61</v>
      </c>
      <c r="T36" s="81"/>
      <c r="U36" s="27">
        <f>SUM(I36:T36)</f>
        <v>286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838</v>
      </c>
      <c r="J37" s="73"/>
      <c r="K37" s="72">
        <v>655</v>
      </c>
      <c r="L37" s="73"/>
      <c r="M37" s="72">
        <v>281</v>
      </c>
      <c r="N37" s="73"/>
      <c r="O37" s="72">
        <v>711</v>
      </c>
      <c r="P37" s="73"/>
      <c r="Q37" s="72">
        <v>670</v>
      </c>
      <c r="R37" s="73"/>
      <c r="S37" s="72">
        <v>1048</v>
      </c>
      <c r="T37" s="73"/>
      <c r="U37" s="27">
        <f>SUM(I37:T37)</f>
        <v>4203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I14" sqref="I14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/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68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/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522</v>
      </c>
      <c r="E10" s="65">
        <f t="shared" si="0"/>
        <v>12</v>
      </c>
      <c r="F10" s="65">
        <f t="shared" ref="F10:U10" si="1">F12+F14+F16+F18+F20+F22+F24</f>
        <v>174</v>
      </c>
      <c r="G10" s="65">
        <f t="shared" si="1"/>
        <v>1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326</v>
      </c>
      <c r="L10" s="65">
        <f t="shared" si="1"/>
        <v>1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1564</v>
      </c>
      <c r="E11" s="65">
        <f t="shared" si="3"/>
        <v>0</v>
      </c>
      <c r="F11" s="65">
        <f t="shared" ref="F11:U11" si="4">F13+F15+F17+F19+F21+F23+F25</f>
        <v>512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1877</v>
      </c>
      <c r="L11" s="65">
        <f t="shared" si="4"/>
        <v>5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888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36</v>
      </c>
      <c r="E12" s="66">
        <f>ESNCACU!E12</f>
        <v>1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17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4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21</v>
      </c>
      <c r="L13" s="66">
        <f>ESNCACU!L13</f>
        <v>1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7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199</v>
      </c>
      <c r="E14" s="67">
        <v>5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131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253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350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215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93</v>
      </c>
      <c r="E16" s="67">
        <v>4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69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338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389</v>
      </c>
      <c r="L17" s="66">
        <v>1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179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173</v>
      </c>
      <c r="E18" s="67">
        <f>ESNCACU!E16</f>
        <v>2</v>
      </c>
      <c r="F18" s="66">
        <f>ESNCACU!F16</f>
        <v>174</v>
      </c>
      <c r="G18" s="66">
        <f>ESNCACU!G16</f>
        <v>1</v>
      </c>
      <c r="H18" s="66">
        <f>ESNCACU!H16</f>
        <v>0</v>
      </c>
      <c r="I18" s="66">
        <f>ESNCACU!I16</f>
        <v>0</v>
      </c>
      <c r="J18" s="66">
        <f>ESNCACU!J16</f>
        <v>0</v>
      </c>
      <c r="K18" s="66">
        <f>ESNCACU!K16</f>
        <v>96</v>
      </c>
      <c r="L18" s="66">
        <f>ESNCACU!L16</f>
        <v>1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820</v>
      </c>
      <c r="E19" s="67">
        <f>ESNCACU!E17</f>
        <v>0</v>
      </c>
      <c r="F19" s="66">
        <f>ESNCACU!F17</f>
        <v>512</v>
      </c>
      <c r="G19" s="68"/>
      <c r="H19" s="66">
        <f>ESNCACU!H17</f>
        <v>0</v>
      </c>
      <c r="I19" s="68"/>
      <c r="J19" s="68"/>
      <c r="K19" s="66">
        <f>ESNCACU!K17</f>
        <v>954</v>
      </c>
      <c r="L19" s="66">
        <f>ESNCACU!L17</f>
        <v>3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413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15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10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112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124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58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5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2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31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33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12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1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1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6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6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4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396</v>
      </c>
      <c r="E26" s="67">
        <f>ESNCACU!E24</f>
        <v>1</v>
      </c>
      <c r="F26" s="67">
        <f>ESNCACU!F24</f>
        <v>5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390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10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1</v>
      </c>
      <c r="E30" s="2"/>
      <c r="F30" s="2"/>
      <c r="G30" s="75" t="s">
        <v>30</v>
      </c>
      <c r="H30" s="75"/>
      <c r="I30" s="66">
        <f>ESNCACU!I28</f>
        <v>75</v>
      </c>
      <c r="J30" s="66">
        <f>ESNCACU!J28</f>
        <v>0</v>
      </c>
      <c r="K30" s="66">
        <f>ESNCACU!K28</f>
        <v>1904</v>
      </c>
      <c r="L30" s="66">
        <f>ESNCACU!L28</f>
        <v>0</v>
      </c>
      <c r="M30" s="66">
        <f>ESNCACU!M28</f>
        <v>1937</v>
      </c>
      <c r="N30" s="66">
        <f>ESNCACU!N28</f>
        <v>0</v>
      </c>
      <c r="O30" s="66">
        <f>ESNCACU!O28</f>
        <v>223</v>
      </c>
      <c r="P30" s="66">
        <f>ESNCACU!P28</f>
        <v>0</v>
      </c>
      <c r="Q30" s="66">
        <f>ESNCACU!Q28</f>
        <v>88</v>
      </c>
      <c r="R30" s="66">
        <f>ESNCACU!R28</f>
        <v>0</v>
      </c>
      <c r="S30" s="70">
        <f>SUM(I30+K30+M30+O30+Q30)</f>
        <v>4227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4</v>
      </c>
      <c r="E31" s="2"/>
      <c r="F31" s="2"/>
      <c r="G31" s="75" t="s">
        <v>27</v>
      </c>
      <c r="H31" s="75"/>
      <c r="I31" s="67">
        <f>ESNCACU!I29</f>
        <v>62</v>
      </c>
      <c r="J31" s="67">
        <f>ESNCACU!J29</f>
        <v>0</v>
      </c>
      <c r="K31" s="67">
        <f>ESNCACU!K29</f>
        <v>1458</v>
      </c>
      <c r="L31" s="66">
        <f>ESNCACU!L29</f>
        <v>0</v>
      </c>
      <c r="M31" s="66">
        <f>ESNCACU!M29</f>
        <v>1524</v>
      </c>
      <c r="N31" s="66">
        <f>ESNCACU!N29</f>
        <v>0</v>
      </c>
      <c r="O31" s="66">
        <f>ESNCACU!O29</f>
        <v>192</v>
      </c>
      <c r="P31" s="66">
        <f>ESNCACU!P29</f>
        <v>0</v>
      </c>
      <c r="Q31" s="66">
        <f>ESNCACU!Q29</f>
        <v>104</v>
      </c>
      <c r="R31" s="66">
        <f>ESNCACU!R29</f>
        <v>0</v>
      </c>
      <c r="S31" s="70">
        <f t="shared" ref="S31:T35" si="5">SUM(I31+K31+M31+O31+Q31)</f>
        <v>3340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11</v>
      </c>
      <c r="K32" s="66">
        <f>ESNCACU!K30</f>
        <v>0</v>
      </c>
      <c r="L32" s="66">
        <f>ESNCACU!L30</f>
        <v>249</v>
      </c>
      <c r="M32" s="66">
        <f>ESNCACU!M30</f>
        <v>0</v>
      </c>
      <c r="N32" s="66">
        <f>ESNCACU!N30</f>
        <v>478</v>
      </c>
      <c r="O32" s="66">
        <f>ESNCACU!O30</f>
        <v>0</v>
      </c>
      <c r="P32" s="66">
        <f>ESNCACU!P30</f>
        <v>192</v>
      </c>
      <c r="Q32" s="66">
        <f>ESNCACU!Q30</f>
        <v>0</v>
      </c>
      <c r="R32" s="66">
        <f>ESNCACU!R30</f>
        <v>202</v>
      </c>
      <c r="S32" s="70">
        <f t="shared" si="5"/>
        <v>0</v>
      </c>
      <c r="T32" s="70">
        <f t="shared" si="5"/>
        <v>1132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70</v>
      </c>
      <c r="J33" s="66">
        <f>ESNCACU!J31</f>
        <v>59</v>
      </c>
      <c r="K33" s="66">
        <f>ESNCACU!K31</f>
        <v>837</v>
      </c>
      <c r="L33" s="66">
        <f>ESNCACU!L31</f>
        <v>212</v>
      </c>
      <c r="M33" s="66">
        <f>ESNCACU!M31</f>
        <v>958</v>
      </c>
      <c r="N33" s="66">
        <f>ESNCACU!N31</f>
        <v>312</v>
      </c>
      <c r="O33" s="66">
        <f>ESNCACU!O31</f>
        <v>104</v>
      </c>
      <c r="P33" s="66">
        <f>ESNCACU!P31</f>
        <v>93</v>
      </c>
      <c r="Q33" s="66">
        <f>ESNCACU!Q31</f>
        <v>115</v>
      </c>
      <c r="R33" s="66">
        <f>ESNCACU!R31</f>
        <v>95</v>
      </c>
      <c r="S33" s="70">
        <f t="shared" si="5"/>
        <v>2084</v>
      </c>
      <c r="T33" s="70">
        <f t="shared" si="5"/>
        <v>771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179</v>
      </c>
      <c r="J34" s="66">
        <f>ESNCACU!J32</f>
        <v>151</v>
      </c>
      <c r="K34" s="66">
        <f>ESNCACU!K32</f>
        <v>724</v>
      </c>
      <c r="L34" s="66">
        <f>ESNCACU!L32</f>
        <v>304</v>
      </c>
      <c r="M34" s="66">
        <f>ESNCACU!M32</f>
        <v>726</v>
      </c>
      <c r="N34" s="66">
        <f>ESNCACU!N32</f>
        <v>382</v>
      </c>
      <c r="O34" s="66">
        <f>ESNCACU!O32</f>
        <v>73</v>
      </c>
      <c r="P34" s="66">
        <f>ESNCACU!P32</f>
        <v>87</v>
      </c>
      <c r="Q34" s="66">
        <f>ESNCACU!Q32</f>
        <v>69</v>
      </c>
      <c r="R34" s="66">
        <f>ESNCACU!R32</f>
        <v>78</v>
      </c>
      <c r="S34" s="70">
        <f t="shared" si="5"/>
        <v>1771</v>
      </c>
      <c r="T34" s="70">
        <f t="shared" si="5"/>
        <v>1002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0</v>
      </c>
      <c r="E35" s="2"/>
      <c r="F35" s="2"/>
      <c r="G35" s="86" t="s">
        <v>41</v>
      </c>
      <c r="H35" s="86"/>
      <c r="I35" s="66">
        <f>ESNCACU!I33</f>
        <v>104</v>
      </c>
      <c r="J35" s="66">
        <f>ESNCACU!J33</f>
        <v>81</v>
      </c>
      <c r="K35" s="66">
        <f>ESNCACU!K33</f>
        <v>400</v>
      </c>
      <c r="L35" s="66">
        <f>ESNCACU!L33</f>
        <v>94</v>
      </c>
      <c r="M35" s="66">
        <f>ESNCACU!M33</f>
        <v>460</v>
      </c>
      <c r="N35" s="66">
        <f>ESNCACU!N33</f>
        <v>171</v>
      </c>
      <c r="O35" s="66">
        <f>ESNCACU!O33</f>
        <v>70</v>
      </c>
      <c r="P35" s="66">
        <f>ESNCACU!P33</f>
        <v>73</v>
      </c>
      <c r="Q35" s="66">
        <f>ESNCACU!Q33</f>
        <v>89</v>
      </c>
      <c r="R35" s="66">
        <f>ESNCACU!R33</f>
        <v>108</v>
      </c>
      <c r="S35" s="70">
        <f t="shared" si="5"/>
        <v>1123</v>
      </c>
      <c r="T35" s="70">
        <f t="shared" si="5"/>
        <v>527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58</v>
      </c>
      <c r="J38" s="98"/>
      <c r="K38" s="97">
        <f>ESNCACU!K36:L36</f>
        <v>46</v>
      </c>
      <c r="L38" s="98"/>
      <c r="M38" s="97">
        <f>ESNCACU!M36:N36</f>
        <v>21</v>
      </c>
      <c r="N38" s="98"/>
      <c r="O38" s="97">
        <f>ESNCACU!O36:P36</f>
        <v>48</v>
      </c>
      <c r="P38" s="98"/>
      <c r="Q38" s="97">
        <f>ESNCACU!Q36:R36</f>
        <v>52</v>
      </c>
      <c r="R38" s="98"/>
      <c r="S38" s="97">
        <f>ESNCACU!S36:T36</f>
        <v>61</v>
      </c>
      <c r="T38" s="98"/>
      <c r="U38" s="71">
        <f>SUM(I38:T38)</f>
        <v>286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838</v>
      </c>
      <c r="J39" s="100"/>
      <c r="K39" s="99">
        <f>ESNCACU!K37:L37</f>
        <v>655</v>
      </c>
      <c r="L39" s="100"/>
      <c r="M39" s="99">
        <f>ESNCACU!M37:N37</f>
        <v>281</v>
      </c>
      <c r="N39" s="100"/>
      <c r="O39" s="99">
        <f>ESNCACU!O37:P37</f>
        <v>711</v>
      </c>
      <c r="P39" s="100"/>
      <c r="Q39" s="99">
        <f>ESNCACU!Q37:R37</f>
        <v>670</v>
      </c>
      <c r="R39" s="100"/>
      <c r="S39" s="99">
        <f>ESNCACU!S37:T37</f>
        <v>1048</v>
      </c>
      <c r="T39" s="100"/>
      <c r="U39" s="71">
        <f>SUM(I39:T39)</f>
        <v>4203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2017-11-27T22:52:25Z</dcterms:modified>
</cp:coreProperties>
</file>